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21день" sheetId="1" r:id="rId1"/>
  </sheets>
  <definedNames>
    <definedName name="_xlnm.Print_Area" localSheetId="0">'21день'!$B$2:$T$21</definedName>
  </definedNam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L21" i="1" s="1"/>
  <c r="K20" i="1"/>
  <c r="J20" i="1"/>
  <c r="I20" i="1"/>
  <c r="G20" i="1"/>
</calcChain>
</file>

<file path=xl/sharedStrings.xml><?xml version="1.0" encoding="utf-8"?>
<sst xmlns="http://schemas.openxmlformats.org/spreadsheetml/2006/main" count="49" uniqueCount="49">
  <si>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</si>
  <si>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</si>
  <si>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</si>
  <si>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</si>
  <si>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</si>
  <si>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</si>
  <si>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</si>
  <si>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</si>
  <si>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</si>
  <si>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</si>
  <si>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</si>
  <si>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</si>
  <si>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</si>
  <si>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</si>
  <si>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</si>
  <si>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</si>
  <si>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</si>
  <si>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</si>
  <si>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</si>
  <si>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</si>
  <si>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</si>
  <si>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</si>
  <si>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</si>
  <si>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</si>
  <si>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</si>
  <si>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</si>
  <si>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</si>
  <si>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</si>
  <si>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</si>
  <si>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</si>
  <si>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хлеб пшеничный</t>
  </si>
  <si>
    <t>Итого за прием пищи:</t>
  </si>
  <si>
    <t>Доля суточной потребности в энергии, %</t>
  </si>
  <si>
    <t>Обед</t>
  </si>
  <si>
    <t>1 блюдо</t>
  </si>
  <si>
    <t>Борщ с мясом и сметаной</t>
  </si>
  <si>
    <t>2 блюдо</t>
  </si>
  <si>
    <t>Чахохбили</t>
  </si>
  <si>
    <t xml:space="preserve"> гарнир</t>
  </si>
  <si>
    <t xml:space="preserve"> Рагу овощное с маслом</t>
  </si>
  <si>
    <t>3 блюдо</t>
  </si>
  <si>
    <t>Хлеб пшеничный</t>
  </si>
  <si>
    <t>хлеб ржаной</t>
  </si>
  <si>
    <t>Хлеб ржаной</t>
  </si>
  <si>
    <t>27.02.2024</t>
  </si>
  <si>
    <t>Яблоко свежее</t>
  </si>
  <si>
    <t>30,00</t>
  </si>
  <si>
    <t xml:space="preserve">Сок фруктовый 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</si>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</sst>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left" wrapText="1"/>
    </xf>
    <xf numFmtId="0" fontId="8" fillId="2" borderId="1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0" borderId="30" xfId="0" applyFont="1" applyBorder="1"/>
    <xf numFmtId="0" fontId="8" fillId="2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0" xfId="0" applyFont="1" applyBorder="1" applyAlignment="1">
      <alignment horizontal="right"/>
    </xf>
    <xf numFmtId="0" fontId="9" fillId="0" borderId="31" xfId="1" applyFont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164" fontId="5" fillId="2" borderId="32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left"/>
    </xf>
    <xf numFmtId="0" fontId="8" fillId="0" borderId="38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2" fontId="5" fillId="2" borderId="40" xfId="0" applyNumberFormat="1" applyFont="1" applyFill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2" xfId="0" applyFont="1" applyFill="1" applyBorder="1" applyAlignment="1">
      <alignment wrapText="1"/>
    </xf>
    <xf numFmtId="0" fontId="8" fillId="2" borderId="30" xfId="0" applyFont="1" applyFill="1" applyBorder="1" applyAlignment="1">
      <alignment horizontal="center" wrapText="1"/>
    </xf>
    <xf numFmtId="0" fontId="9" fillId="2" borderId="36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2" borderId="46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6" fillId="2" borderId="20" xfId="0" applyFont="1" applyFill="1" applyBorder="1"/>
    <xf numFmtId="0" fontId="7" fillId="2" borderId="0" xfId="0" applyFont="1" applyFill="1"/>
    <xf numFmtId="0" fontId="6" fillId="3" borderId="30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left" wrapText="1"/>
    </xf>
    <xf numFmtId="0" fontId="8" fillId="3" borderId="30" xfId="0" applyFont="1" applyFill="1" applyBorder="1" applyAlignment="1">
      <alignment horizontal="center" wrapText="1"/>
    </xf>
    <xf numFmtId="0" fontId="8" fillId="3" borderId="46" xfId="0" applyFont="1" applyFill="1" applyBorder="1" applyAlignment="1">
      <alignment horizontal="center"/>
    </xf>
    <xf numFmtId="0" fontId="9" fillId="3" borderId="36" xfId="1" applyFont="1" applyFill="1" applyBorder="1" applyAlignment="1">
      <alignment horizontal="center"/>
    </xf>
    <xf numFmtId="0" fontId="9" fillId="3" borderId="34" xfId="1" applyFont="1" applyFill="1" applyBorder="1" applyAlignment="1">
      <alignment horizontal="center"/>
    </xf>
    <xf numFmtId="0" fontId="9" fillId="3" borderId="35" xfId="1" applyFont="1" applyFill="1" applyBorder="1" applyAlignment="1">
      <alignment horizontal="center"/>
    </xf>
    <xf numFmtId="0" fontId="9" fillId="3" borderId="46" xfId="1" applyFont="1" applyFill="1" applyBorder="1" applyAlignment="1">
      <alignment horizontal="center"/>
    </xf>
    <xf numFmtId="0" fontId="9" fillId="3" borderId="33" xfId="1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left"/>
    </xf>
    <xf numFmtId="0" fontId="9" fillId="3" borderId="36" xfId="1" applyFont="1" applyFill="1" applyBorder="1" applyAlignment="1">
      <alignment horizontal="center" wrapText="1"/>
    </xf>
    <xf numFmtId="0" fontId="9" fillId="3" borderId="34" xfId="1" applyFont="1" applyFill="1" applyBorder="1" applyAlignment="1">
      <alignment horizontal="center" wrapText="1"/>
    </xf>
    <xf numFmtId="0" fontId="9" fillId="3" borderId="35" xfId="1" applyFont="1" applyFill="1" applyBorder="1" applyAlignment="1">
      <alignment horizontal="center" wrapText="1"/>
    </xf>
    <xf numFmtId="0" fontId="9" fillId="3" borderId="30" xfId="1" applyFont="1" applyFill="1" applyBorder="1" applyAlignment="1">
      <alignment horizontal="center" wrapText="1"/>
    </xf>
    <xf numFmtId="0" fontId="9" fillId="3" borderId="36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0" fontId="6" fillId="2" borderId="30" xfId="0" applyFont="1" applyFill="1" applyBorder="1"/>
    <xf numFmtId="0" fontId="9" fillId="2" borderId="36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8" fillId="2" borderId="32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164" fontId="9" fillId="2" borderId="46" xfId="0" applyNumberFormat="1" applyFont="1" applyFill="1" applyBorder="1" applyAlignment="1">
      <alignment horizontal="center"/>
    </xf>
    <xf numFmtId="0" fontId="9" fillId="3" borderId="47" xfId="1" applyFont="1" applyFill="1" applyBorder="1" applyAlignment="1">
      <alignment horizontal="center"/>
    </xf>
    <xf numFmtId="0" fontId="8" fillId="3" borderId="47" xfId="0" applyFont="1" applyFill="1" applyBorder="1" applyAlignment="1">
      <alignment horizontal="center"/>
    </xf>
    <xf numFmtId="0" fontId="5" fillId="3" borderId="46" xfId="0" applyFont="1" applyFill="1" applyBorder="1" applyAlignment="1"/>
    <xf numFmtId="0" fontId="4" fillId="3" borderId="47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46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6" fillId="2" borderId="37" xfId="0" applyFont="1" applyFill="1" applyBorder="1"/>
    <xf numFmtId="0" fontId="6" fillId="3" borderId="38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5" fillId="3" borderId="48" xfId="0" applyFont="1" applyFill="1" applyBorder="1" applyAlignment="1"/>
    <xf numFmtId="0" fontId="8" fillId="3" borderId="40" xfId="0" applyFont="1" applyFill="1" applyBorder="1"/>
    <xf numFmtId="0" fontId="9" fillId="3" borderId="45" xfId="0" applyFont="1" applyFill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164" fontId="5" fillId="3" borderId="48" xfId="0" applyNumberFormat="1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49" fontId="12" fillId="0" borderId="0" xfId="0" applyNumberFormat="1" applyFont="1"/>
    <xf numFmtId="49" fontId="8" fillId="2" borderId="3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25"/>
  <sheetViews>
    <sheetView tabSelected="1" zoomScale="60" zoomScaleNormal="60" workbookViewId="0">
      <selection activeCell="C2" sqref="C2:D2"/>
    </sheetView>
  </sheetViews>
  <sheetFormatPr defaultRowHeight="15" x14ac:dyDescent="0.25"/>
  <cols>
    <col min="2" max="3" width="19.7109375" customWidth="1"/>
    <col min="4" max="4" width="18.7109375" style="138" customWidth="1"/>
    <col min="5" max="5" width="22.28515625" customWidth="1"/>
    <col min="6" max="6" width="54.28515625" customWidth="1"/>
    <col min="7" max="7" width="13.85546875" customWidth="1"/>
    <col min="8" max="8" width="10.85546875" customWidth="1"/>
    <col min="10" max="10" width="11.28515625" customWidth="1"/>
    <col min="11" max="11" width="14" bestFit="1" customWidth="1"/>
    <col min="12" max="12" width="22.85546875" customWidth="1"/>
    <col min="13" max="13" width="11.28515625" customWidth="1"/>
    <col min="23" max="23" width="11.140625" bestFit="1" customWidth="1"/>
    <col min="24" max="24" width="11.5703125" customWidth="1"/>
  </cols>
  <sheetData>
    <row r="2" spans="2:25" ht="23.25" x14ac:dyDescent="0.35">
      <c r="B2" s="1" t="s">
        <v>0</v>
      </c>
      <c r="C2" s="154" t="s">
        <v>48</v>
      </c>
      <c r="D2" s="154"/>
      <c r="E2" s="1" t="s">
        <v>1</v>
      </c>
      <c r="F2" s="1"/>
      <c r="G2" s="2" t="s">
        <v>2</v>
      </c>
      <c r="H2" s="3">
        <v>21</v>
      </c>
      <c r="I2" s="4"/>
      <c r="K2" s="140" t="s">
        <v>44</v>
      </c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0" customFormat="1" ht="21.75" customHeight="1" thickBot="1" x14ac:dyDescent="0.3">
      <c r="B4" s="155" t="s">
        <v>3</v>
      </c>
      <c r="C4" s="155"/>
      <c r="D4" s="147" t="s">
        <v>4</v>
      </c>
      <c r="E4" s="155" t="s">
        <v>5</v>
      </c>
      <c r="F4" s="142" t="s">
        <v>6</v>
      </c>
      <c r="G4" s="142" t="s">
        <v>7</v>
      </c>
      <c r="H4" s="142" t="s">
        <v>8</v>
      </c>
      <c r="I4" s="144" t="s">
        <v>9</v>
      </c>
      <c r="J4" s="145"/>
      <c r="K4" s="146"/>
      <c r="L4" s="147" t="s">
        <v>10</v>
      </c>
      <c r="M4" s="149" t="s">
        <v>11</v>
      </c>
      <c r="N4" s="150"/>
      <c r="O4" s="151"/>
      <c r="P4" s="151"/>
      <c r="Q4" s="152"/>
      <c r="R4" s="149" t="s">
        <v>12</v>
      </c>
      <c r="S4" s="150"/>
      <c r="T4" s="150"/>
      <c r="U4" s="150"/>
      <c r="V4" s="150"/>
      <c r="W4" s="150"/>
      <c r="X4" s="150"/>
      <c r="Y4" s="153"/>
    </row>
    <row r="5" spans="2:25" s="10" customFormat="1" ht="46.5" thickBot="1" x14ac:dyDescent="0.3">
      <c r="B5" s="156"/>
      <c r="C5" s="156"/>
      <c r="D5" s="157"/>
      <c r="E5" s="143"/>
      <c r="F5" s="143"/>
      <c r="G5" s="143"/>
      <c r="H5" s="143"/>
      <c r="I5" s="11" t="s">
        <v>13</v>
      </c>
      <c r="J5" s="12" t="s">
        <v>14</v>
      </c>
      <c r="K5" s="13" t="s">
        <v>15</v>
      </c>
      <c r="L5" s="148"/>
      <c r="M5" s="14" t="s">
        <v>16</v>
      </c>
      <c r="N5" s="14" t="s">
        <v>17</v>
      </c>
      <c r="O5" s="14" t="s">
        <v>18</v>
      </c>
      <c r="P5" s="15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2" t="s">
        <v>28</v>
      </c>
    </row>
    <row r="6" spans="2:25" s="10" customFormat="1" ht="37.5" customHeight="1" x14ac:dyDescent="0.25">
      <c r="B6" s="16"/>
      <c r="C6" s="17"/>
      <c r="D6" s="18"/>
      <c r="E6" s="19"/>
      <c r="F6" s="20"/>
      <c r="G6" s="21"/>
      <c r="H6" s="22"/>
      <c r="I6" s="23"/>
      <c r="J6" s="24"/>
      <c r="K6" s="25"/>
      <c r="L6" s="26"/>
      <c r="M6" s="27"/>
      <c r="N6" s="24"/>
      <c r="O6" s="24"/>
      <c r="P6" s="24"/>
      <c r="Q6" s="28"/>
      <c r="R6" s="23"/>
      <c r="S6" s="24"/>
      <c r="T6" s="24"/>
      <c r="U6" s="24"/>
      <c r="V6" s="24"/>
      <c r="W6" s="24"/>
      <c r="X6" s="24"/>
      <c r="Y6" s="28"/>
    </row>
    <row r="7" spans="2:25" s="10" customFormat="1" ht="37.5" customHeight="1" x14ac:dyDescent="0.25">
      <c r="B7" s="29"/>
      <c r="C7" s="30"/>
      <c r="D7" s="31"/>
      <c r="E7" s="32"/>
      <c r="F7" s="33"/>
      <c r="G7" s="34"/>
      <c r="H7" s="35"/>
      <c r="I7" s="36"/>
      <c r="J7" s="37"/>
      <c r="K7" s="38"/>
      <c r="L7" s="39"/>
      <c r="M7" s="40"/>
      <c r="N7" s="37"/>
      <c r="O7" s="37"/>
      <c r="P7" s="37"/>
      <c r="Q7" s="41"/>
      <c r="R7" s="36"/>
      <c r="S7" s="37"/>
      <c r="T7" s="37"/>
      <c r="U7" s="37"/>
      <c r="V7" s="37"/>
      <c r="W7" s="37"/>
      <c r="X7" s="37"/>
      <c r="Y7" s="41"/>
    </row>
    <row r="8" spans="2:25" s="10" customFormat="1" ht="37.5" customHeight="1" x14ac:dyDescent="0.25">
      <c r="B8" s="29"/>
      <c r="C8" s="42"/>
      <c r="D8" s="43"/>
      <c r="E8" s="44"/>
      <c r="F8" s="45"/>
      <c r="G8" s="46"/>
      <c r="H8" s="47"/>
      <c r="I8" s="48"/>
      <c r="J8" s="49"/>
      <c r="K8" s="50"/>
      <c r="L8" s="51"/>
      <c r="M8" s="52"/>
      <c r="N8" s="49"/>
      <c r="O8" s="49"/>
      <c r="P8" s="49"/>
      <c r="Q8" s="50"/>
      <c r="R8" s="52"/>
      <c r="S8" s="49"/>
      <c r="T8" s="49"/>
      <c r="U8" s="49"/>
      <c r="V8" s="49"/>
      <c r="W8" s="49"/>
      <c r="X8" s="49"/>
      <c r="Y8" s="50"/>
    </row>
    <row r="9" spans="2:25" s="10" customFormat="1" ht="36" customHeight="1" x14ac:dyDescent="0.25">
      <c r="B9" s="29"/>
      <c r="C9" s="42"/>
      <c r="D9" s="53"/>
      <c r="E9" s="44"/>
      <c r="F9" s="54"/>
      <c r="G9" s="47"/>
      <c r="H9" s="55"/>
      <c r="I9" s="48"/>
      <c r="J9" s="49"/>
      <c r="K9" s="50"/>
      <c r="L9" s="51"/>
      <c r="M9" s="52"/>
      <c r="N9" s="49"/>
      <c r="O9" s="49"/>
      <c r="P9" s="49"/>
      <c r="Q9" s="50"/>
      <c r="R9" s="48"/>
      <c r="S9" s="49"/>
      <c r="T9" s="49"/>
      <c r="U9" s="49"/>
      <c r="V9" s="49"/>
      <c r="W9" s="49"/>
      <c r="X9" s="49"/>
      <c r="Y9" s="50"/>
    </row>
    <row r="10" spans="2:25" s="10" customFormat="1" ht="37.5" customHeight="1" x14ac:dyDescent="0.25">
      <c r="B10" s="29"/>
      <c r="C10" s="42"/>
      <c r="D10" s="56"/>
      <c r="E10" s="44"/>
      <c r="F10" s="45"/>
      <c r="G10" s="46"/>
      <c r="H10" s="47"/>
      <c r="I10" s="48"/>
      <c r="J10" s="49"/>
      <c r="K10" s="50"/>
      <c r="L10" s="51"/>
      <c r="M10" s="52"/>
      <c r="N10" s="48"/>
      <c r="O10" s="49"/>
      <c r="P10" s="49"/>
      <c r="Q10" s="50"/>
      <c r="R10" s="52"/>
      <c r="S10" s="49"/>
      <c r="T10" s="49"/>
      <c r="U10" s="49"/>
      <c r="V10" s="49"/>
      <c r="W10" s="49"/>
      <c r="X10" s="49"/>
      <c r="Y10" s="50"/>
    </row>
    <row r="11" spans="2:25" s="10" customFormat="1" ht="37.5" customHeight="1" x14ac:dyDescent="0.25">
      <c r="B11" s="29"/>
      <c r="C11" s="42"/>
      <c r="D11" s="53"/>
      <c r="E11" s="44"/>
      <c r="F11" s="57"/>
      <c r="G11" s="58"/>
      <c r="H11" s="47"/>
      <c r="I11" s="59"/>
      <c r="J11" s="60"/>
      <c r="K11" s="61"/>
      <c r="L11" s="62"/>
      <c r="M11" s="63"/>
      <c r="N11" s="60"/>
      <c r="O11" s="60"/>
      <c r="P11" s="60"/>
      <c r="Q11" s="61"/>
      <c r="R11" s="63"/>
      <c r="S11" s="60"/>
      <c r="T11" s="60"/>
      <c r="U11" s="60"/>
      <c r="V11" s="60"/>
      <c r="W11" s="60"/>
      <c r="X11" s="60"/>
      <c r="Y11" s="61"/>
    </row>
    <row r="12" spans="2:25" s="10" customFormat="1" ht="37.5" customHeight="1" thickBot="1" x14ac:dyDescent="0.3">
      <c r="B12" s="64"/>
      <c r="C12" s="65"/>
      <c r="D12" s="66"/>
      <c r="E12" s="67"/>
      <c r="F12" s="68"/>
      <c r="G12" s="69"/>
      <c r="H12" s="65"/>
      <c r="I12" s="70"/>
      <c r="J12" s="71"/>
      <c r="K12" s="72"/>
      <c r="L12" s="73"/>
      <c r="M12" s="74"/>
      <c r="N12" s="71"/>
      <c r="O12" s="71"/>
      <c r="P12" s="71"/>
      <c r="Q12" s="72"/>
      <c r="R12" s="74"/>
      <c r="S12" s="71"/>
      <c r="T12" s="71"/>
      <c r="U12" s="71"/>
      <c r="V12" s="71"/>
      <c r="W12" s="71"/>
      <c r="X12" s="71"/>
      <c r="Y12" s="72"/>
    </row>
    <row r="13" spans="2:25" s="10" customFormat="1" ht="37.5" customHeight="1" x14ac:dyDescent="0.25">
      <c r="B13" s="16" t="s">
        <v>33</v>
      </c>
      <c r="C13" s="17"/>
      <c r="D13" s="18">
        <v>137</v>
      </c>
      <c r="E13" s="19" t="s">
        <v>29</v>
      </c>
      <c r="F13" s="20" t="s">
        <v>45</v>
      </c>
      <c r="G13" s="21">
        <v>150</v>
      </c>
      <c r="H13" s="75">
        <v>22.95</v>
      </c>
      <c r="I13" s="27">
        <v>0.8</v>
      </c>
      <c r="J13" s="24">
        <v>0.2</v>
      </c>
      <c r="K13" s="28">
        <v>7.5</v>
      </c>
      <c r="L13" s="76">
        <v>38</v>
      </c>
      <c r="M13" s="27">
        <v>0.06</v>
      </c>
      <c r="N13" s="24">
        <v>0.03</v>
      </c>
      <c r="O13" s="24">
        <v>38</v>
      </c>
      <c r="P13" s="24">
        <v>10</v>
      </c>
      <c r="Q13" s="28">
        <v>0</v>
      </c>
      <c r="R13" s="23">
        <v>35</v>
      </c>
      <c r="S13" s="24">
        <v>17</v>
      </c>
      <c r="T13" s="24">
        <v>11</v>
      </c>
      <c r="U13" s="24">
        <v>0.1</v>
      </c>
      <c r="V13" s="24">
        <v>155</v>
      </c>
      <c r="W13" s="24">
        <v>0</v>
      </c>
      <c r="X13" s="24">
        <v>0</v>
      </c>
      <c r="Y13" s="28">
        <v>0.15</v>
      </c>
    </row>
    <row r="14" spans="2:25" s="10" customFormat="1" ht="37.5" customHeight="1" x14ac:dyDescent="0.25">
      <c r="B14" s="29"/>
      <c r="C14" s="42"/>
      <c r="D14" s="77">
        <v>31</v>
      </c>
      <c r="E14" s="78" t="s">
        <v>34</v>
      </c>
      <c r="F14" s="79" t="s">
        <v>35</v>
      </c>
      <c r="G14" s="80">
        <v>250</v>
      </c>
      <c r="H14" s="77">
        <v>29.92</v>
      </c>
      <c r="I14" s="81">
        <v>5.75</v>
      </c>
      <c r="J14" s="82">
        <v>8.7899999999999991</v>
      </c>
      <c r="K14" s="83">
        <v>8.75</v>
      </c>
      <c r="L14" s="84">
        <v>138.04</v>
      </c>
      <c r="M14" s="81">
        <v>0.04</v>
      </c>
      <c r="N14" s="85">
        <v>7.0000000000000007E-2</v>
      </c>
      <c r="O14" s="82">
        <v>5.25</v>
      </c>
      <c r="P14" s="82">
        <v>130</v>
      </c>
      <c r="Q14" s="83">
        <v>7.0000000000000007E-2</v>
      </c>
      <c r="R14" s="85">
        <v>33.81</v>
      </c>
      <c r="S14" s="82">
        <v>77.47</v>
      </c>
      <c r="T14" s="82">
        <v>20.29</v>
      </c>
      <c r="U14" s="82">
        <v>1.29</v>
      </c>
      <c r="V14" s="82">
        <v>275.49</v>
      </c>
      <c r="W14" s="82">
        <v>5.64E-3</v>
      </c>
      <c r="X14" s="82">
        <v>4.2999999999999997E-2</v>
      </c>
      <c r="Y14" s="83">
        <v>0.03</v>
      </c>
    </row>
    <row r="15" spans="2:25" s="87" customFormat="1" ht="37.5" customHeight="1" x14ac:dyDescent="0.25">
      <c r="B15" s="86"/>
      <c r="C15" s="88"/>
      <c r="D15" s="89">
        <v>150</v>
      </c>
      <c r="E15" s="89" t="s">
        <v>36</v>
      </c>
      <c r="F15" s="90" t="s">
        <v>37</v>
      </c>
      <c r="G15" s="91">
        <v>100</v>
      </c>
      <c r="H15" s="92">
        <v>70.569999999999993</v>
      </c>
      <c r="I15" s="93">
        <v>21.52</v>
      </c>
      <c r="J15" s="94">
        <v>19.57</v>
      </c>
      <c r="K15" s="95">
        <v>2.4500000000000002</v>
      </c>
      <c r="L15" s="96">
        <v>270.77</v>
      </c>
      <c r="M15" s="93">
        <v>0.09</v>
      </c>
      <c r="N15" s="94">
        <v>0.16</v>
      </c>
      <c r="O15" s="94">
        <v>7.66</v>
      </c>
      <c r="P15" s="94">
        <v>70</v>
      </c>
      <c r="Q15" s="95">
        <v>0.04</v>
      </c>
      <c r="R15" s="97">
        <v>26.49</v>
      </c>
      <c r="S15" s="94">
        <v>178.7</v>
      </c>
      <c r="T15" s="94">
        <v>24.83</v>
      </c>
      <c r="U15" s="94">
        <v>1.68</v>
      </c>
      <c r="V15" s="94">
        <v>295.58</v>
      </c>
      <c r="W15" s="94">
        <v>5.0000000000000001E-3</v>
      </c>
      <c r="X15" s="94">
        <v>2.9999999999999997E-4</v>
      </c>
      <c r="Y15" s="95">
        <v>0.56999999999999995</v>
      </c>
    </row>
    <row r="16" spans="2:25" s="87" customFormat="1" ht="37.5" customHeight="1" x14ac:dyDescent="0.25">
      <c r="B16" s="86"/>
      <c r="C16" s="88"/>
      <c r="D16" s="98">
        <v>22</v>
      </c>
      <c r="E16" s="98" t="s">
        <v>38</v>
      </c>
      <c r="F16" s="99" t="s">
        <v>39</v>
      </c>
      <c r="G16" s="89">
        <v>180</v>
      </c>
      <c r="H16" s="92">
        <v>17.87</v>
      </c>
      <c r="I16" s="100">
        <v>2.41</v>
      </c>
      <c r="J16" s="101">
        <v>7.02</v>
      </c>
      <c r="K16" s="102">
        <v>14.18</v>
      </c>
      <c r="L16" s="103">
        <v>130.79</v>
      </c>
      <c r="M16" s="104">
        <v>0.08</v>
      </c>
      <c r="N16" s="105">
        <v>7.0000000000000007E-2</v>
      </c>
      <c r="O16" s="105">
        <v>13.63</v>
      </c>
      <c r="P16" s="105">
        <v>420</v>
      </c>
      <c r="Q16" s="106">
        <v>0.06</v>
      </c>
      <c r="R16" s="107">
        <v>35.24</v>
      </c>
      <c r="S16" s="105">
        <v>63.07</v>
      </c>
      <c r="T16" s="105">
        <v>28.07</v>
      </c>
      <c r="U16" s="105">
        <v>1.03</v>
      </c>
      <c r="V16" s="105">
        <v>482.73</v>
      </c>
      <c r="W16" s="105">
        <v>5.0000000000000001E-3</v>
      </c>
      <c r="X16" s="105">
        <v>0</v>
      </c>
      <c r="Y16" s="106">
        <v>0</v>
      </c>
    </row>
    <row r="17" spans="2:25" s="87" customFormat="1" ht="37.5" customHeight="1" x14ac:dyDescent="0.25">
      <c r="B17" s="86"/>
      <c r="C17" s="108"/>
      <c r="D17" s="43">
        <v>107</v>
      </c>
      <c r="E17" s="77" t="s">
        <v>40</v>
      </c>
      <c r="F17" s="79" t="s">
        <v>47</v>
      </c>
      <c r="G17" s="80">
        <v>200</v>
      </c>
      <c r="H17" s="141" t="s">
        <v>46</v>
      </c>
      <c r="I17" s="109">
        <v>0.6</v>
      </c>
      <c r="J17" s="110">
        <v>0</v>
      </c>
      <c r="K17" s="111">
        <v>33</v>
      </c>
      <c r="L17" s="112">
        <v>136</v>
      </c>
      <c r="M17" s="109">
        <v>0.04</v>
      </c>
      <c r="N17" s="113">
        <v>0.04</v>
      </c>
      <c r="O17" s="110">
        <v>0.08</v>
      </c>
      <c r="P17" s="110">
        <v>12</v>
      </c>
      <c r="Q17" s="111">
        <v>20</v>
      </c>
      <c r="R17" s="113">
        <v>0</v>
      </c>
      <c r="S17" s="110">
        <v>10</v>
      </c>
      <c r="T17" s="110">
        <v>30</v>
      </c>
      <c r="U17" s="110">
        <v>24</v>
      </c>
      <c r="V17" s="110">
        <v>0.4</v>
      </c>
      <c r="W17" s="110">
        <v>304</v>
      </c>
      <c r="X17" s="110">
        <v>0</v>
      </c>
      <c r="Y17" s="111">
        <v>0</v>
      </c>
    </row>
    <row r="18" spans="2:25" s="87" customFormat="1" ht="37.5" customHeight="1" x14ac:dyDescent="0.25">
      <c r="B18" s="86"/>
      <c r="C18" s="108"/>
      <c r="D18" s="114">
        <v>119</v>
      </c>
      <c r="E18" s="77" t="s">
        <v>30</v>
      </c>
      <c r="F18" s="115" t="s">
        <v>41</v>
      </c>
      <c r="G18" s="116">
        <v>20</v>
      </c>
      <c r="H18" s="78">
        <v>1.52</v>
      </c>
      <c r="I18" s="109">
        <v>1.52</v>
      </c>
      <c r="J18" s="110">
        <v>0.16</v>
      </c>
      <c r="K18" s="111">
        <v>9.84</v>
      </c>
      <c r="L18" s="117">
        <v>47</v>
      </c>
      <c r="M18" s="109">
        <v>0.02</v>
      </c>
      <c r="N18" s="113">
        <v>0.01</v>
      </c>
      <c r="O18" s="110">
        <v>0</v>
      </c>
      <c r="P18" s="110">
        <v>0</v>
      </c>
      <c r="Q18" s="111">
        <v>0</v>
      </c>
      <c r="R18" s="113">
        <v>4</v>
      </c>
      <c r="S18" s="110">
        <v>13</v>
      </c>
      <c r="T18" s="110">
        <v>2.8</v>
      </c>
      <c r="U18" s="110">
        <v>0.22</v>
      </c>
      <c r="V18" s="110">
        <v>18.600000000000001</v>
      </c>
      <c r="W18" s="110">
        <v>6.4000000000000005E-4</v>
      </c>
      <c r="X18" s="110">
        <v>1.1999999999999999E-3</v>
      </c>
      <c r="Y18" s="111">
        <v>2.9</v>
      </c>
    </row>
    <row r="19" spans="2:25" s="87" customFormat="1" ht="37.5" customHeight="1" x14ac:dyDescent="0.25">
      <c r="B19" s="86"/>
      <c r="C19" s="108"/>
      <c r="D19" s="43">
        <v>120</v>
      </c>
      <c r="E19" s="77" t="s">
        <v>42</v>
      </c>
      <c r="F19" s="115" t="s">
        <v>43</v>
      </c>
      <c r="G19" s="116">
        <v>25</v>
      </c>
      <c r="H19" s="78">
        <v>2.38</v>
      </c>
      <c r="I19" s="109">
        <v>1.32</v>
      </c>
      <c r="J19" s="110">
        <v>0.24</v>
      </c>
      <c r="K19" s="111">
        <v>8.0399999999999991</v>
      </c>
      <c r="L19" s="117">
        <v>39.6</v>
      </c>
      <c r="M19" s="109">
        <v>0.03</v>
      </c>
      <c r="N19" s="113">
        <v>0.02</v>
      </c>
      <c r="O19" s="110">
        <v>0</v>
      </c>
      <c r="P19" s="110">
        <v>0</v>
      </c>
      <c r="Q19" s="111">
        <v>0</v>
      </c>
      <c r="R19" s="113">
        <v>5.8</v>
      </c>
      <c r="S19" s="110">
        <v>30</v>
      </c>
      <c r="T19" s="110">
        <v>9.4</v>
      </c>
      <c r="U19" s="110">
        <v>0.78</v>
      </c>
      <c r="V19" s="110">
        <v>47</v>
      </c>
      <c r="W19" s="110">
        <v>8.8000000000000003E-4</v>
      </c>
      <c r="X19" s="110">
        <v>1E-3</v>
      </c>
      <c r="Y19" s="111">
        <v>0</v>
      </c>
    </row>
    <row r="20" spans="2:25" s="87" customFormat="1" ht="37.5" customHeight="1" x14ac:dyDescent="0.25">
      <c r="B20" s="86"/>
      <c r="C20" s="88"/>
      <c r="D20" s="118"/>
      <c r="E20" s="119"/>
      <c r="F20" s="120" t="s">
        <v>31</v>
      </c>
      <c r="G20" s="121">
        <f>G13+G14+G15+G16+G17+G18+G19</f>
        <v>925</v>
      </c>
      <c r="H20" s="122">
        <v>175.21</v>
      </c>
      <c r="I20" s="123">
        <f t="shared" ref="I20:Y20" si="0">I13+I14+I15+I16+I17+I18+I19</f>
        <v>33.92</v>
      </c>
      <c r="J20" s="124">
        <f t="shared" si="0"/>
        <v>35.979999999999997</v>
      </c>
      <c r="K20" s="125">
        <f t="shared" si="0"/>
        <v>83.759999999999991</v>
      </c>
      <c r="L20" s="126">
        <f t="shared" si="0"/>
        <v>800.19999999999993</v>
      </c>
      <c r="M20" s="123">
        <f t="shared" si="0"/>
        <v>0.36</v>
      </c>
      <c r="N20" s="124">
        <f t="shared" si="0"/>
        <v>0.4</v>
      </c>
      <c r="O20" s="124">
        <f t="shared" si="0"/>
        <v>64.61999999999999</v>
      </c>
      <c r="P20" s="124">
        <f t="shared" si="0"/>
        <v>642</v>
      </c>
      <c r="Q20" s="125">
        <f t="shared" si="0"/>
        <v>20.170000000000002</v>
      </c>
      <c r="R20" s="127">
        <f t="shared" si="0"/>
        <v>140.34</v>
      </c>
      <c r="S20" s="124">
        <f t="shared" si="0"/>
        <v>389.23999999999995</v>
      </c>
      <c r="T20" s="124">
        <f t="shared" si="0"/>
        <v>126.39</v>
      </c>
      <c r="U20" s="124">
        <f t="shared" si="0"/>
        <v>29.1</v>
      </c>
      <c r="V20" s="124">
        <f t="shared" si="0"/>
        <v>1274.8</v>
      </c>
      <c r="W20" s="124">
        <f t="shared" si="0"/>
        <v>304.01715999999999</v>
      </c>
      <c r="X20" s="124">
        <f t="shared" si="0"/>
        <v>4.5499999999999999E-2</v>
      </c>
      <c r="Y20" s="124">
        <f t="shared" si="0"/>
        <v>3.65</v>
      </c>
    </row>
    <row r="21" spans="2:25" s="87" customFormat="1" ht="37.5" customHeight="1" thickBot="1" x14ac:dyDescent="0.3">
      <c r="B21" s="128"/>
      <c r="C21" s="129"/>
      <c r="D21" s="130"/>
      <c r="E21" s="130"/>
      <c r="F21" s="131" t="s">
        <v>32</v>
      </c>
      <c r="G21" s="130"/>
      <c r="H21" s="132"/>
      <c r="I21" s="133"/>
      <c r="J21" s="134"/>
      <c r="K21" s="135"/>
      <c r="L21" s="136">
        <f>L20/23.5</f>
        <v>34.051063829787232</v>
      </c>
      <c r="M21" s="133"/>
      <c r="N21" s="137"/>
      <c r="O21" s="134"/>
      <c r="P21" s="134"/>
      <c r="Q21" s="135"/>
      <c r="R21" s="137"/>
      <c r="S21" s="134"/>
      <c r="T21" s="134"/>
      <c r="U21" s="134"/>
      <c r="V21" s="134"/>
      <c r="W21" s="134"/>
      <c r="X21" s="134"/>
      <c r="Y21" s="135"/>
    </row>
    <row r="22" spans="2:25" x14ac:dyDescent="0.25">
      <c r="E22" s="139"/>
      <c r="F22" s="139"/>
      <c r="G22" s="139"/>
      <c r="H22" s="139"/>
      <c r="I22" s="139"/>
      <c r="J22" s="139"/>
      <c r="K22" s="139"/>
    </row>
    <row r="23" spans="2:25" x14ac:dyDescent="0.25">
      <c r="E23" s="139"/>
      <c r="F23" s="139"/>
      <c r="G23" s="139"/>
      <c r="H23" s="139"/>
      <c r="I23" s="139"/>
      <c r="J23" s="139"/>
      <c r="K23" s="139"/>
    </row>
    <row r="24" spans="2:25" x14ac:dyDescent="0.25">
      <c r="E24" s="139"/>
      <c r="F24" s="139"/>
      <c r="G24" s="139"/>
      <c r="H24" s="139"/>
      <c r="I24" s="139"/>
      <c r="J24" s="139"/>
      <c r="K24" s="139"/>
    </row>
    <row r="25" spans="2:25" x14ac:dyDescent="0.25">
      <c r="E25" s="139"/>
      <c r="F25" s="139"/>
      <c r="G25" s="139"/>
      <c r="H25" s="139"/>
      <c r="I25" s="139"/>
      <c r="J25" s="139"/>
      <c r="K25" s="139"/>
    </row>
  </sheetData>
  <mergeCells count="12">
    <mergeCell ref="G4:G5"/>
    <mergeCell ref="C2:D2"/>
    <mergeCell ref="B4:B5"/>
    <mergeCell ref="C4:C5"/>
    <mergeCell ref="D4:D5"/>
    <mergeCell ref="E4:E5"/>
    <mergeCell ref="F4:F5"/>
    <mergeCell ref="H4:H5"/>
    <mergeCell ref="I4:K4"/>
    <mergeCell ref="L4:L5"/>
    <mergeCell ref="M4:Q4"/>
    <mergeCell ref="R4:Y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21день</vt:lpstr>
      <vt:lpstr>'21день'!Область_печати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2024-02-22T04:15:51Z</dcterms:created>
  <dcterms:modified xsi:type="dcterms:W3CDTF">2024-02-24T12:17:35Z</dcterms:modified>
</cp:coreProperties>
</file>